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тмц" sheetId="4" r:id="rId1"/>
  </sheets>
  <definedNames>
    <definedName name="_xlnm.Print_Area" localSheetId="0">тмц!$A$1:$AL$31</definedName>
  </definedNames>
  <calcPr calcId="125725" iterateDelta="1E-4"/>
</workbook>
</file>

<file path=xl/calcChain.xml><?xml version="1.0" encoding="utf-8"?>
<calcChain xmlns="http://schemas.openxmlformats.org/spreadsheetml/2006/main">
  <c r="AI15" i="4"/>
  <c r="AK12"/>
  <c r="AI12"/>
  <c r="Q15"/>
  <c r="Z12"/>
  <c r="AK13"/>
  <c r="AI13"/>
  <c r="AK11"/>
  <c r="AI11"/>
  <c r="AK10"/>
  <c r="AI10"/>
  <c r="Z13"/>
  <c r="Z11"/>
  <c r="Z10"/>
  <c r="AK14"/>
  <c r="AI14"/>
  <c r="Z14"/>
  <c r="L15"/>
  <c r="AK9" l="1"/>
  <c r="AK15" s="1"/>
  <c r="AI9"/>
  <c r="Z9"/>
  <c r="Z15" s="1"/>
</calcChain>
</file>

<file path=xl/sharedStrings.xml><?xml version="1.0" encoding="utf-8"?>
<sst xmlns="http://schemas.openxmlformats.org/spreadsheetml/2006/main" count="111" uniqueCount="77">
  <si>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</si>
  <si>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</si>
  <si>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</si>
  <si>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</si>
  <si>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</si>
  <si>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</si>
  <si>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</si>
  <si>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</si>
  <si>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</si>
  <si>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</si>
  <si>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</si>
  <si>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</si>
  <si>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</si>
  <si>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</si>
  <si>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</si>
  <si>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</si>
  <si>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</si>
  <si>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</si>
  <si>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</si>
  <si>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</si>
  <si>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</si>
  <si>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</si>
  <si>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</si>
  <si>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</si>
  <si>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</si>
  <si>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</si>
  <si>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</si>
  <si>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</si>
  <si>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</si>
  <si>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</si>
  <si>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</si>
  <si>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</si>
  <si>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</si>
  <si>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</si>
  <si>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</si>
  <si>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</si>
  <si>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</si>
  <si>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</si>
  <si>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</si>
  <si>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</si>
  <si>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</si>
  <si>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</si>
  <si>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</si>
  <si>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</si>
  <si>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</si>
  <si>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</si>
  <si>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</si>
  <si>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</si>
  <si>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</si>
  <si>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</si>
  <si>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</si>
  <si>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</si>
  <si>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</si>
  <si>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</si>
  <si>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</si>
  <si>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</si>
  <si>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ШТ</t>
  </si>
  <si>
    <t>г. Самара, ул. Антонова-Овсеенко, д. 48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</si>
  <si>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</si>
  <si>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СКС-2413</t>
  </si>
  <si>
    <t>22.23.15</t>
  </si>
  <si>
    <t>22.23</t>
  </si>
  <si>
    <t>ЖИ</t>
  </si>
  <si>
    <t>Линолеум Tarkett. Acczent PRO Aspect.2 Серый (ширина 3м) или аналог</t>
  </si>
  <si>
    <t>ГОСТ 30244-94, ГОСТ 30402-96, ГОСТ Р 51032-97,ГОСТ 12.1.044-89 п.4.18,п.4.20.</t>
  </si>
  <si>
    <t>М2</t>
  </si>
  <si>
    <t>ЕП000010</t>
  </si>
  <si>
    <t>Заглушка для плинтусов (в цвет линолеума)</t>
  </si>
  <si>
    <t>ГОСТ 19111 – 2001</t>
  </si>
  <si>
    <t>ЕП000011</t>
  </si>
  <si>
    <t>Уголок наружный к плинтусу (в цвет линолеума)</t>
  </si>
  <si>
    <t>ЕП000012</t>
  </si>
  <si>
    <t>Уголок внутренний к плинтусу (в цвет линолеума)</t>
  </si>
  <si>
    <t>ЕП000013</t>
  </si>
  <si>
    <t>Уголок стыковочный к плинтусу (в цвет линолеума)</t>
  </si>
  <si>
    <t>ЕП000014</t>
  </si>
  <si>
    <t>ПВХ-плинтус 2,5 м (в цвет линолеума)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</si>
</sst>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7" fillId="0" borderId="0"/>
  </cellStyleXfs>
  <cellXfs count="6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9" fontId="16" fillId="0" borderId="4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" fillId="2" borderId="11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6"/>
  <sheetViews>
    <sheetView tabSelected="1" view="pageBreakPreview" topLeftCell="A7" zoomScale="81" zoomScaleNormal="86" zoomScaleSheetLayoutView="81" workbookViewId="0">
      <selection activeCell="G11" sqref="G11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2" style="1" customWidth="1"/>
    <col min="7" max="7" width="17.85546875" style="1" customWidth="1"/>
    <col min="8" max="8" width="7.85546875" style="1" customWidth="1"/>
    <col min="9" max="9" width="17.28515625" style="1" customWidth="1"/>
    <col min="10" max="10" width="18.140625" style="1" customWidth="1"/>
    <col min="11" max="11" width="16.5703125" style="1" customWidth="1"/>
    <col min="12" max="12" width="13" customWidth="1"/>
    <col min="13" max="20" width="4.42578125" customWidth="1"/>
    <col min="21" max="21" width="4.28515625" customWidth="1"/>
    <col min="22" max="22" width="4.140625" customWidth="1"/>
    <col min="23" max="23" width="3.28515625" customWidth="1"/>
    <col min="24" max="24" width="4.710937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2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54" t="s">
        <v>59</v>
      </c>
      <c r="F3" s="54"/>
      <c r="G3" s="54"/>
      <c r="H3" s="54"/>
      <c r="I3" s="54"/>
      <c r="J3" s="54"/>
      <c r="K3" s="54"/>
      <c r="L3" s="54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55"/>
      <c r="F4" s="55"/>
      <c r="G4" s="55"/>
      <c r="H4" s="55"/>
      <c r="I4" s="55"/>
      <c r="J4" s="55"/>
      <c r="K4" s="55"/>
      <c r="L4" s="55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55"/>
      <c r="F5" s="55"/>
      <c r="G5" s="55"/>
      <c r="H5" s="55"/>
      <c r="I5" s="55"/>
      <c r="J5" s="55"/>
      <c r="K5" s="55"/>
      <c r="L5" s="55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58" t="s">
        <v>55</v>
      </c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1"/>
      <c r="Z7" s="1"/>
      <c r="AA7" s="60" t="s">
        <v>10</v>
      </c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2"/>
    </row>
    <row r="8" spans="1:38" ht="96.75" customHeight="1">
      <c r="A8" s="3" t="s">
        <v>0</v>
      </c>
      <c r="B8" s="34" t="s">
        <v>51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28" t="s">
        <v>41</v>
      </c>
      <c r="Z8" s="39" t="s">
        <v>42</v>
      </c>
      <c r="AA8" s="40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53</v>
      </c>
      <c r="AG8" s="6" t="s">
        <v>54</v>
      </c>
      <c r="AH8" s="6" t="s">
        <v>34</v>
      </c>
      <c r="AI8" s="6" t="s">
        <v>48</v>
      </c>
      <c r="AJ8" s="6" t="s">
        <v>35</v>
      </c>
      <c r="AK8" s="6" t="s">
        <v>49</v>
      </c>
      <c r="AL8" s="41" t="s">
        <v>28</v>
      </c>
    </row>
    <row r="9" spans="1:38" ht="88.5" customHeight="1">
      <c r="A9" s="50">
        <v>1</v>
      </c>
      <c r="B9" s="51">
        <v>1</v>
      </c>
      <c r="C9" s="50" t="s">
        <v>60</v>
      </c>
      <c r="D9" s="50" t="s">
        <v>61</v>
      </c>
      <c r="E9" s="36" t="s">
        <v>62</v>
      </c>
      <c r="F9" s="36" t="s">
        <v>63</v>
      </c>
      <c r="G9" s="36" t="s">
        <v>64</v>
      </c>
      <c r="H9" s="36" t="s">
        <v>65</v>
      </c>
      <c r="I9" s="50" t="s">
        <v>47</v>
      </c>
      <c r="J9" s="52" t="s">
        <v>47</v>
      </c>
      <c r="K9" s="36" t="s">
        <v>57</v>
      </c>
      <c r="L9" s="37">
        <v>240</v>
      </c>
      <c r="M9" s="36"/>
      <c r="N9" s="37"/>
      <c r="O9" s="37"/>
      <c r="P9" s="37"/>
      <c r="Q9" s="37">
        <v>240</v>
      </c>
      <c r="R9" s="36"/>
      <c r="S9" s="36"/>
      <c r="T9" s="36"/>
      <c r="U9" s="36"/>
      <c r="V9" s="36"/>
      <c r="W9" s="36"/>
      <c r="X9" s="36"/>
      <c r="Y9" s="37">
        <v>762.65</v>
      </c>
      <c r="Z9" s="33">
        <f t="shared" ref="Z9:Z14" si="0">Y9*L9</f>
        <v>183036</v>
      </c>
      <c r="AA9" s="42"/>
      <c r="AB9" s="2"/>
      <c r="AC9" s="2"/>
      <c r="AD9" s="2"/>
      <c r="AE9" s="2"/>
      <c r="AF9" s="2"/>
      <c r="AG9" s="2"/>
      <c r="AH9" s="31"/>
      <c r="AI9" s="38">
        <f t="shared" ref="AI9" si="1">AH9*L9</f>
        <v>0</v>
      </c>
      <c r="AJ9" s="38"/>
      <c r="AK9" s="38">
        <f t="shared" ref="AK9" si="2">AJ9*L9</f>
        <v>0</v>
      </c>
      <c r="AL9" s="43"/>
    </row>
    <row r="10" spans="1:38" ht="45.75" customHeight="1">
      <c r="A10" s="50">
        <v>2</v>
      </c>
      <c r="B10" s="51">
        <v>1</v>
      </c>
      <c r="C10" s="50" t="s">
        <v>60</v>
      </c>
      <c r="D10" s="50" t="s">
        <v>61</v>
      </c>
      <c r="E10" s="36" t="s">
        <v>66</v>
      </c>
      <c r="F10" s="36" t="s">
        <v>67</v>
      </c>
      <c r="G10" s="36" t="s">
        <v>68</v>
      </c>
      <c r="H10" s="36" t="s">
        <v>56</v>
      </c>
      <c r="I10" s="50" t="s">
        <v>47</v>
      </c>
      <c r="J10" s="52" t="s">
        <v>47</v>
      </c>
      <c r="K10" s="36" t="s">
        <v>57</v>
      </c>
      <c r="L10" s="37">
        <v>22</v>
      </c>
      <c r="M10" s="36"/>
      <c r="N10" s="37"/>
      <c r="O10" s="37"/>
      <c r="P10" s="37"/>
      <c r="Q10" s="37">
        <v>22</v>
      </c>
      <c r="R10" s="36"/>
      <c r="S10" s="36"/>
      <c r="T10" s="36"/>
      <c r="U10" s="36"/>
      <c r="V10" s="36"/>
      <c r="W10" s="36"/>
      <c r="X10" s="36"/>
      <c r="Y10" s="37">
        <v>21.4</v>
      </c>
      <c r="Z10" s="33">
        <f t="shared" si="0"/>
        <v>470.79999999999995</v>
      </c>
      <c r="AA10" s="42"/>
      <c r="AB10" s="2"/>
      <c r="AC10" s="2"/>
      <c r="AD10" s="2"/>
      <c r="AE10" s="2"/>
      <c r="AF10" s="2"/>
      <c r="AG10" s="2"/>
      <c r="AH10" s="31"/>
      <c r="AI10" s="38">
        <f t="shared" ref="AI10:AI13" si="3">AH10*L10</f>
        <v>0</v>
      </c>
      <c r="AJ10" s="38"/>
      <c r="AK10" s="38">
        <f t="shared" ref="AK10:AK13" si="4">AJ10*L10</f>
        <v>0</v>
      </c>
      <c r="AL10" s="43"/>
    </row>
    <row r="11" spans="1:38" ht="45.75" customHeight="1">
      <c r="A11" s="50">
        <v>3</v>
      </c>
      <c r="B11" s="51">
        <v>1</v>
      </c>
      <c r="C11" s="50" t="s">
        <v>60</v>
      </c>
      <c r="D11" s="50" t="s">
        <v>61</v>
      </c>
      <c r="E11" s="36" t="s">
        <v>69</v>
      </c>
      <c r="F11" s="36" t="s">
        <v>70</v>
      </c>
      <c r="G11" s="36" t="s">
        <v>68</v>
      </c>
      <c r="H11" s="36" t="s">
        <v>56</v>
      </c>
      <c r="I11" s="50" t="s">
        <v>47</v>
      </c>
      <c r="J11" s="52" t="s">
        <v>47</v>
      </c>
      <c r="K11" s="36" t="s">
        <v>57</v>
      </c>
      <c r="L11" s="37">
        <v>50</v>
      </c>
      <c r="M11" s="36"/>
      <c r="N11" s="37"/>
      <c r="O11" s="37"/>
      <c r="P11" s="37"/>
      <c r="Q11" s="37">
        <v>50</v>
      </c>
      <c r="R11" s="36"/>
      <c r="S11" s="36"/>
      <c r="T11" s="36"/>
      <c r="U11" s="36"/>
      <c r="V11" s="36"/>
      <c r="W11" s="36"/>
      <c r="X11" s="36"/>
      <c r="Y11" s="37">
        <v>21.4</v>
      </c>
      <c r="Z11" s="33">
        <f t="shared" si="0"/>
        <v>1070</v>
      </c>
      <c r="AA11" s="42"/>
      <c r="AB11" s="2"/>
      <c r="AC11" s="2"/>
      <c r="AD11" s="2"/>
      <c r="AE11" s="2"/>
      <c r="AF11" s="2"/>
      <c r="AG11" s="2"/>
      <c r="AH11" s="31"/>
      <c r="AI11" s="38">
        <f t="shared" si="3"/>
        <v>0</v>
      </c>
      <c r="AJ11" s="38"/>
      <c r="AK11" s="38">
        <f t="shared" si="4"/>
        <v>0</v>
      </c>
      <c r="AL11" s="43"/>
    </row>
    <row r="12" spans="1:38" ht="45.75" customHeight="1">
      <c r="A12" s="50">
        <v>4</v>
      </c>
      <c r="B12" s="51">
        <v>2</v>
      </c>
      <c r="C12" s="50" t="s">
        <v>60</v>
      </c>
      <c r="D12" s="50" t="s">
        <v>61</v>
      </c>
      <c r="E12" s="36" t="s">
        <v>71</v>
      </c>
      <c r="F12" s="36" t="s">
        <v>72</v>
      </c>
      <c r="G12" s="36" t="s">
        <v>68</v>
      </c>
      <c r="H12" s="36" t="s">
        <v>56</v>
      </c>
      <c r="I12" s="50" t="s">
        <v>47</v>
      </c>
      <c r="J12" s="52" t="s">
        <v>47</v>
      </c>
      <c r="K12" s="36" t="s">
        <v>57</v>
      </c>
      <c r="L12" s="37">
        <v>80</v>
      </c>
      <c r="M12" s="36"/>
      <c r="N12" s="37"/>
      <c r="O12" s="37"/>
      <c r="P12" s="37"/>
      <c r="Q12" s="37">
        <v>80</v>
      </c>
      <c r="R12" s="36"/>
      <c r="S12" s="36"/>
      <c r="T12" s="36"/>
      <c r="U12" s="36"/>
      <c r="V12" s="36"/>
      <c r="W12" s="36"/>
      <c r="X12" s="36"/>
      <c r="Y12" s="37">
        <v>21.4</v>
      </c>
      <c r="Z12" s="33">
        <f t="shared" ref="Z12" si="5">Y12*L12</f>
        <v>1712</v>
      </c>
      <c r="AA12" s="42"/>
      <c r="AB12" s="2"/>
      <c r="AC12" s="2"/>
      <c r="AD12" s="2"/>
      <c r="AE12" s="2"/>
      <c r="AF12" s="2"/>
      <c r="AG12" s="2"/>
      <c r="AH12" s="31"/>
      <c r="AI12" s="38">
        <f t="shared" ref="AI12" si="6">AH12*L12</f>
        <v>0</v>
      </c>
      <c r="AJ12" s="38"/>
      <c r="AK12" s="38">
        <f t="shared" ref="AK12" si="7">AJ12*L12</f>
        <v>0</v>
      </c>
      <c r="AL12" s="43"/>
    </row>
    <row r="13" spans="1:38" ht="45.75" customHeight="1">
      <c r="A13" s="50">
        <v>5</v>
      </c>
      <c r="B13" s="51">
        <v>1</v>
      </c>
      <c r="C13" s="50" t="s">
        <v>60</v>
      </c>
      <c r="D13" s="50" t="s">
        <v>61</v>
      </c>
      <c r="E13" s="36" t="s">
        <v>73</v>
      </c>
      <c r="F13" s="36" t="s">
        <v>74</v>
      </c>
      <c r="G13" s="36" t="s">
        <v>68</v>
      </c>
      <c r="H13" s="36" t="s">
        <v>56</v>
      </c>
      <c r="I13" s="50" t="s">
        <v>47</v>
      </c>
      <c r="J13" s="52" t="s">
        <v>47</v>
      </c>
      <c r="K13" s="36" t="s">
        <v>57</v>
      </c>
      <c r="L13" s="37">
        <v>70</v>
      </c>
      <c r="M13" s="36"/>
      <c r="N13" s="37"/>
      <c r="O13" s="37"/>
      <c r="P13" s="37"/>
      <c r="Q13" s="37">
        <v>70</v>
      </c>
      <c r="R13" s="36"/>
      <c r="S13" s="36"/>
      <c r="T13" s="36"/>
      <c r="U13" s="36"/>
      <c r="V13" s="36"/>
      <c r="W13" s="36"/>
      <c r="X13" s="36"/>
      <c r="Y13" s="37">
        <v>20.52</v>
      </c>
      <c r="Z13" s="33">
        <f t="shared" si="0"/>
        <v>1436.3999999999999</v>
      </c>
      <c r="AA13" s="42"/>
      <c r="AB13" s="2"/>
      <c r="AC13" s="2"/>
      <c r="AD13" s="2"/>
      <c r="AE13" s="2"/>
      <c r="AF13" s="2"/>
      <c r="AG13" s="2"/>
      <c r="AH13" s="31"/>
      <c r="AI13" s="38">
        <f t="shared" si="3"/>
        <v>0</v>
      </c>
      <c r="AJ13" s="38"/>
      <c r="AK13" s="38">
        <f t="shared" si="4"/>
        <v>0</v>
      </c>
      <c r="AL13" s="43"/>
    </row>
    <row r="14" spans="1:38" ht="45.75" customHeight="1">
      <c r="A14" s="50">
        <v>6</v>
      </c>
      <c r="B14" s="51">
        <v>1</v>
      </c>
      <c r="C14" s="50" t="s">
        <v>60</v>
      </c>
      <c r="D14" s="50" t="s">
        <v>61</v>
      </c>
      <c r="E14" s="36" t="s">
        <v>75</v>
      </c>
      <c r="F14" s="36" t="s">
        <v>76</v>
      </c>
      <c r="G14" s="36" t="s">
        <v>68</v>
      </c>
      <c r="H14" s="36" t="s">
        <v>56</v>
      </c>
      <c r="I14" s="50" t="s">
        <v>47</v>
      </c>
      <c r="J14" s="52" t="s">
        <v>47</v>
      </c>
      <c r="K14" s="36" t="s">
        <v>57</v>
      </c>
      <c r="L14" s="37">
        <v>190</v>
      </c>
      <c r="M14" s="36"/>
      <c r="N14" s="37"/>
      <c r="O14" s="37"/>
      <c r="P14" s="36"/>
      <c r="Q14" s="37">
        <v>190</v>
      </c>
      <c r="R14" s="36"/>
      <c r="S14" s="36"/>
      <c r="T14" s="36"/>
      <c r="U14" s="36"/>
      <c r="V14" s="36"/>
      <c r="W14" s="36"/>
      <c r="X14" s="36"/>
      <c r="Y14" s="37">
        <v>93.36</v>
      </c>
      <c r="Z14" s="33">
        <f t="shared" si="0"/>
        <v>17738.400000000001</v>
      </c>
      <c r="AA14" s="42"/>
      <c r="AB14" s="2"/>
      <c r="AC14" s="2"/>
      <c r="AD14" s="2"/>
      <c r="AE14" s="2"/>
      <c r="AF14" s="2"/>
      <c r="AG14" s="2"/>
      <c r="AH14" s="31"/>
      <c r="AI14" s="38">
        <f t="shared" ref="AI14" si="8">AH14*L14</f>
        <v>0</v>
      </c>
      <c r="AJ14" s="38"/>
      <c r="AK14" s="38">
        <f t="shared" ref="AK14" si="9">AJ14*L14</f>
        <v>0</v>
      </c>
      <c r="AL14" s="43"/>
    </row>
    <row r="15" spans="1:38" ht="20.25" customHeight="1" thickBot="1">
      <c r="A15" s="63" t="s">
        <v>52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35">
        <f>SUM(L9:L14)</f>
        <v>652</v>
      </c>
      <c r="M15" s="35"/>
      <c r="N15" s="35"/>
      <c r="O15" s="35"/>
      <c r="P15" s="35"/>
      <c r="Q15" s="35">
        <f>SUM(Q9:Q14)</f>
        <v>652</v>
      </c>
      <c r="R15" s="35"/>
      <c r="S15" s="35"/>
      <c r="T15" s="35"/>
      <c r="U15" s="35"/>
      <c r="V15" s="35"/>
      <c r="W15" s="35"/>
      <c r="X15" s="35"/>
      <c r="Y15" s="30"/>
      <c r="Z15" s="29">
        <f>SUM(Z9:Z14)</f>
        <v>205463.59999999998</v>
      </c>
      <c r="AA15" s="44"/>
      <c r="AB15" s="45"/>
      <c r="AC15" s="45"/>
      <c r="AD15" s="45"/>
      <c r="AE15" s="45"/>
      <c r="AF15" s="45"/>
      <c r="AG15" s="45"/>
      <c r="AH15" s="46"/>
      <c r="AI15" s="47">
        <f>SUM(AI9:AI14)</f>
        <v>0</v>
      </c>
      <c r="AJ15" s="48"/>
      <c r="AK15" s="47">
        <f>SUM(AK9:AK14)</f>
        <v>0</v>
      </c>
      <c r="AL15" s="49"/>
    </row>
    <row r="16" spans="1:38" ht="18" customHeight="1"/>
    <row r="17" spans="1:38" ht="45" customHeight="1">
      <c r="A17" s="56" t="s">
        <v>37</v>
      </c>
      <c r="B17" s="56"/>
      <c r="C17" s="56"/>
      <c r="D17" s="56"/>
      <c r="E17" s="59" t="s">
        <v>39</v>
      </c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26"/>
    </row>
    <row r="18" spans="1:38" ht="156" customHeight="1">
      <c r="A18" s="56" t="s">
        <v>40</v>
      </c>
      <c r="B18" s="56"/>
      <c r="C18" s="56"/>
      <c r="D18" s="56"/>
      <c r="E18" s="57" t="s">
        <v>58</v>
      </c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27"/>
    </row>
    <row r="19" spans="1:38">
      <c r="D19" s="1"/>
      <c r="E19" s="1"/>
      <c r="F19"/>
      <c r="G19"/>
      <c r="H19"/>
      <c r="I19"/>
      <c r="J19"/>
      <c r="K19"/>
    </row>
    <row r="20" spans="1:38" ht="15">
      <c r="C20" s="13"/>
      <c r="D20" s="14"/>
      <c r="E20" s="14"/>
      <c r="F20" s="13"/>
      <c r="G20" s="13"/>
      <c r="H20" s="13"/>
      <c r="I20" s="13"/>
      <c r="J20"/>
      <c r="K20"/>
    </row>
    <row r="21" spans="1:38" ht="8.25" customHeight="1">
      <c r="C21" s="13"/>
      <c r="D21" s="15"/>
      <c r="E21" s="16"/>
      <c r="F21" s="17"/>
      <c r="G21" s="18"/>
      <c r="H21" s="18"/>
      <c r="I21" s="18"/>
      <c r="J21"/>
      <c r="K21"/>
    </row>
    <row r="22" spans="1:38" ht="12.75" customHeight="1">
      <c r="C22" s="13"/>
      <c r="D22" s="53"/>
      <c r="E22" s="53"/>
      <c r="F22" s="53"/>
      <c r="G22" s="19" t="s">
        <v>30</v>
      </c>
      <c r="H22" s="20"/>
      <c r="I22" s="14"/>
      <c r="J22"/>
      <c r="K22"/>
    </row>
    <row r="23" spans="1:38" ht="7.5" customHeight="1">
      <c r="C23" s="13"/>
      <c r="D23" s="21"/>
      <c r="E23" s="13"/>
      <c r="F23" s="14"/>
      <c r="G23" s="14"/>
      <c r="H23" s="19"/>
      <c r="I23" s="22"/>
      <c r="J23"/>
      <c r="K23"/>
    </row>
    <row r="24" spans="1:38" ht="13.5" customHeight="1">
      <c r="C24" s="13"/>
      <c r="D24" s="53"/>
      <c r="E24" s="53"/>
      <c r="F24" s="53"/>
      <c r="G24" s="19" t="s">
        <v>31</v>
      </c>
      <c r="H24" s="19"/>
      <c r="I24" s="22"/>
      <c r="J24"/>
      <c r="K24"/>
    </row>
    <row r="25" spans="1:38" ht="15">
      <c r="C25" s="13"/>
      <c r="D25" s="15"/>
      <c r="E25" s="13"/>
      <c r="F25" s="14"/>
      <c r="G25" s="18"/>
      <c r="H25" s="18"/>
      <c r="I25" s="18"/>
      <c r="J25"/>
      <c r="K25"/>
    </row>
    <row r="26" spans="1:38" ht="13.5" customHeight="1">
      <c r="C26" s="13"/>
      <c r="D26" s="53"/>
      <c r="E26" s="53"/>
      <c r="F26" s="53"/>
      <c r="G26" s="23" t="s">
        <v>32</v>
      </c>
      <c r="H26" s="18"/>
      <c r="I26" s="18"/>
      <c r="J26"/>
      <c r="K26"/>
    </row>
    <row r="27" spans="1:38" ht="15">
      <c r="C27" s="13"/>
      <c r="D27" s="15"/>
      <c r="E27" s="24"/>
      <c r="F27" s="17"/>
      <c r="G27" s="18"/>
      <c r="H27" s="18"/>
      <c r="I27" s="18"/>
      <c r="J27"/>
      <c r="K27"/>
    </row>
    <row r="28" spans="1:38" ht="15">
      <c r="C28" s="13"/>
      <c r="D28" s="15"/>
      <c r="E28" s="24"/>
      <c r="F28" s="17"/>
      <c r="G28" s="18"/>
      <c r="H28" s="18"/>
      <c r="I28" s="18"/>
      <c r="J28"/>
      <c r="K28"/>
    </row>
    <row r="29" spans="1:38" ht="15">
      <c r="C29" s="13" t="s">
        <v>33</v>
      </c>
      <c r="D29" s="15"/>
      <c r="E29" s="25"/>
      <c r="F29" s="18"/>
      <c r="G29" s="18"/>
      <c r="H29" s="18"/>
      <c r="I29" s="18"/>
      <c r="J29"/>
      <c r="K29"/>
    </row>
    <row r="30" spans="1:38" ht="15">
      <c r="C30" s="13"/>
      <c r="D30" s="13"/>
      <c r="E30" s="13"/>
      <c r="F30" s="18" t="s">
        <v>44</v>
      </c>
      <c r="G30" s="14"/>
      <c r="H30" s="14"/>
      <c r="I30" s="14"/>
    </row>
    <row r="31" spans="1:38" ht="15">
      <c r="C31" s="13"/>
      <c r="D31" s="13"/>
      <c r="E31" s="13"/>
      <c r="F31" s="14"/>
      <c r="G31" s="14"/>
      <c r="H31" s="14"/>
      <c r="I31" s="14"/>
    </row>
    <row r="32" spans="1:38" ht="15">
      <c r="C32" s="13"/>
      <c r="D32" s="13"/>
      <c r="E32" s="13"/>
      <c r="F32" s="14"/>
      <c r="G32" s="14"/>
      <c r="H32" s="14"/>
      <c r="I32" s="14"/>
    </row>
    <row r="33" spans="3:9" ht="15">
      <c r="C33" s="13"/>
      <c r="D33" s="13"/>
      <c r="E33" s="13"/>
      <c r="F33" s="14"/>
      <c r="G33" s="14"/>
      <c r="H33" s="14"/>
      <c r="I33" s="14"/>
    </row>
    <row r="34" spans="3:9" ht="15">
      <c r="C34" s="13"/>
      <c r="D34" s="13"/>
      <c r="E34" s="13"/>
      <c r="F34" s="14"/>
      <c r="G34" s="14"/>
      <c r="H34" s="14"/>
      <c r="I34" s="14"/>
    </row>
    <row r="35" spans="3:9" ht="15">
      <c r="C35" s="13"/>
      <c r="D35" s="13"/>
      <c r="E35" s="13"/>
      <c r="F35" s="14"/>
      <c r="G35" s="14"/>
      <c r="H35" s="14"/>
      <c r="I35" s="14"/>
    </row>
    <row r="36" spans="3:9" ht="15">
      <c r="C36" s="13"/>
      <c r="D36" s="13"/>
      <c r="E36" s="13"/>
      <c r="F36" s="14"/>
      <c r="G36" s="14"/>
      <c r="H36" s="14"/>
      <c r="I36" s="14"/>
    </row>
  </sheetData>
  <mergeCells count="13">
    <mergeCell ref="D26:F26"/>
    <mergeCell ref="E3:L3"/>
    <mergeCell ref="E4:L4"/>
    <mergeCell ref="E5:L5"/>
    <mergeCell ref="A18:D18"/>
    <mergeCell ref="E18:AK18"/>
    <mergeCell ref="M7:X7"/>
    <mergeCell ref="A17:D17"/>
    <mergeCell ref="E17:AK17"/>
    <mergeCell ref="AA7:AL7"/>
    <mergeCell ref="A15:K15"/>
    <mergeCell ref="D22:F22"/>
    <mergeCell ref="D24:F24"/>
  </mergeCells>
  <pageMargins left="0.39370078740157483" right="0.19685039370078741" top="0.59055118110236227" bottom="0.39370078740157483" header="0.31496062992125984" footer="0.31496062992125984"/>
  <pageSetup paperSize="8" scale="4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2022-04-07T10:20:30Z</dcterms:modified>
</cp:coreProperties>
</file>